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RIS\odbor 41\prirucka\2023\"/>
    </mc:Choice>
  </mc:AlternateContent>
  <bookViews>
    <workbookView xWindow="0" yWindow="0" windowWidth="19200" windowHeight="8250"/>
  </bookViews>
  <sheets>
    <sheet name="Priority_IA_RVS 2023 - 2025" sheetId="3" r:id="rId1"/>
    <sheet name="Parametre" sheetId="4" r:id="rId2"/>
  </sheets>
  <calcPr calcId="162913"/>
</workbook>
</file>

<file path=xl/calcChain.xml><?xml version="1.0" encoding="utf-8"?>
<calcChain xmlns="http://schemas.openxmlformats.org/spreadsheetml/2006/main">
  <c r="T6" i="3" l="1"/>
  <c r="BA6" i="3" l="1"/>
  <c r="AP6" i="3"/>
  <c r="AE6" i="3"/>
  <c r="I6" i="3"/>
  <c r="H6" i="3" l="1"/>
</calcChain>
</file>

<file path=xl/sharedStrings.xml><?xml version="1.0" encoding="utf-8"?>
<sst xmlns="http://schemas.openxmlformats.org/spreadsheetml/2006/main" count="212" uniqueCount="116">
  <si>
    <t>Organizácia</t>
  </si>
  <si>
    <t>Kapitola</t>
  </si>
  <si>
    <t>Celkovo</t>
  </si>
  <si>
    <t>Fáza</t>
  </si>
  <si>
    <t>SZ</t>
  </si>
  <si>
    <t>ŠU</t>
  </si>
  <si>
    <t>EIA</t>
  </si>
  <si>
    <t>UR</t>
  </si>
  <si>
    <t>SP</t>
  </si>
  <si>
    <t>Stavebné povolenie</t>
  </si>
  <si>
    <t>Fáza (názov)</t>
  </si>
  <si>
    <t xml:space="preserve">Územné rozhodnutie </t>
  </si>
  <si>
    <t>ZR</t>
  </si>
  <si>
    <t>Podpísaná rámcová zmluva alebo zmluva, ktorá sa aktivuje až po vyzvaní</t>
  </si>
  <si>
    <t>Z</t>
  </si>
  <si>
    <t>Podpísaná zmluva</t>
  </si>
  <si>
    <t>Napr. MDV SR</t>
  </si>
  <si>
    <t>Napr. NDS</t>
  </si>
  <si>
    <t>Fáza prípravy</t>
  </si>
  <si>
    <t>I</t>
  </si>
  <si>
    <t>Iné - v poznámke nutné vysvetliť</t>
  </si>
  <si>
    <t>Názov IA</t>
  </si>
  <si>
    <t>Názov investičnej akcie
Jedna IA = jeden riadok</t>
  </si>
  <si>
    <t>ŠR</t>
  </si>
  <si>
    <t>ŠR (NN)</t>
  </si>
  <si>
    <t>ŠR (K)</t>
  </si>
  <si>
    <t>EU</t>
  </si>
  <si>
    <t>Sp. EU</t>
  </si>
  <si>
    <t>CEF</t>
  </si>
  <si>
    <t>SPOLU</t>
  </si>
  <si>
    <t>Komentár</t>
  </si>
  <si>
    <r>
      <t>Náklady (</t>
    </r>
    <r>
      <rPr>
        <b/>
        <sz val="11"/>
        <color theme="1"/>
        <rFont val="Calibri"/>
        <family val="2"/>
        <charset val="238"/>
      </rPr>
      <t>€) a zdroj financovania</t>
    </r>
  </si>
  <si>
    <t>2023 - podľa zdroja</t>
  </si>
  <si>
    <t>Iné</t>
  </si>
  <si>
    <t>Štátny rozpočet</t>
  </si>
  <si>
    <t>Štátny rozpočet - neoprávnené náklady</t>
  </si>
  <si>
    <t>Štátny rozpočet - korekcie</t>
  </si>
  <si>
    <t>EŠIF</t>
  </si>
  <si>
    <t>Spoluf. EŠIF</t>
  </si>
  <si>
    <t>Fondy CEF</t>
  </si>
  <si>
    <t>Spoluf. CEF</t>
  </si>
  <si>
    <t>Plán obnovy a odolnosti</t>
  </si>
  <si>
    <t>Iné zdroje</t>
  </si>
  <si>
    <t>Oblasť</t>
  </si>
  <si>
    <t>DC</t>
  </si>
  <si>
    <t>DŽ</t>
  </si>
  <si>
    <t>Doprava - železničná infraštruktúra</t>
  </si>
  <si>
    <t>IT</t>
  </si>
  <si>
    <t>DI</t>
  </si>
  <si>
    <t>Doprava - iné</t>
  </si>
  <si>
    <t>B</t>
  </si>
  <si>
    <t>Budovy</t>
  </si>
  <si>
    <t>T</t>
  </si>
  <si>
    <t>Technika a stroje (napr. autá)</t>
  </si>
  <si>
    <t>Detaily a poznámky ku IA</t>
  </si>
  <si>
    <t>Oblasť (názov)</t>
  </si>
  <si>
    <t>Áno</t>
  </si>
  <si>
    <t>Nie</t>
  </si>
  <si>
    <t>Spolu do roku 2021 Podľa zdrojov rozpísať v stĺpcoch H až P</t>
  </si>
  <si>
    <t>Spolu v roku 2022
Podľa zdrojov rozpísať v stĺpcoch R až Z</t>
  </si>
  <si>
    <t>Spolu v roku 2023
Podľa zdrojov rozpísať v stĺpcoch AB až AJ</t>
  </si>
  <si>
    <t>Spolu v roku 2024
Podľa zdrojov rozpísať v stĺpcoch AL až AT</t>
  </si>
  <si>
    <t>Spolu po roku 2024
Podľa zdrojov rozpísať v stĺpcoch AV až AD</t>
  </si>
  <si>
    <t>xx</t>
  </si>
  <si>
    <t>Náklady IA spolu (všetky roky a zdroje)</t>
  </si>
  <si>
    <t>2024 - podľa zdroja</t>
  </si>
  <si>
    <t>Doprava - cestná infraštruktúra</t>
  </si>
  <si>
    <t>Posudzovanie vplyvov na životné prostredie</t>
  </si>
  <si>
    <t>Zoznam investičných akcií pre prípravu RVS 2022 - 2024</t>
  </si>
  <si>
    <t>Predvyplnené pole
Vysvetlivky v hárku "Parametre"</t>
  </si>
  <si>
    <t>Investičný plán</t>
  </si>
  <si>
    <t>Štúdia uskutočniteľnosti</t>
  </si>
  <si>
    <t>N/A</t>
  </si>
  <si>
    <t>IA je zaradená v platnom investičnom pláne kapitoly v zmysle uznesenia vlády SR č. 649/2020, úloha C.3</t>
  </si>
  <si>
    <t>IA nie je zaradená v platnom investičnom pláne kapitoly v zmysle uznesenia vlády SR č. 649/2020, úloha C.3</t>
  </si>
  <si>
    <t>Kapitola nemá schválený investičný plán, resp. nemá povinnosť vypracovať investičný plán v zmysle uznesenia vlády SR č. 649/2020, úloha C.3</t>
  </si>
  <si>
    <t>Investičný plán investícií, projektov investičného charakteru a koncesií kapitoly (popis)</t>
  </si>
  <si>
    <t>Budovy - energetická efektívnosť</t>
  </si>
  <si>
    <t>BE</t>
  </si>
  <si>
    <t>Príprava obstarávania (napr. dokumentácia)</t>
  </si>
  <si>
    <t>Prebiehajúce obstarávanie</t>
  </si>
  <si>
    <t>PO</t>
  </si>
  <si>
    <t>O</t>
  </si>
  <si>
    <t>Sp. CEF</t>
  </si>
  <si>
    <t>Číslo IA</t>
  </si>
  <si>
    <t>Strategický zámer (investičný zámer) - prvotný návrh</t>
  </si>
  <si>
    <t>Projektová príprava</t>
  </si>
  <si>
    <t>Projektové príprava</t>
  </si>
  <si>
    <t>Projektové príprava (popis)</t>
  </si>
  <si>
    <t>PP</t>
  </si>
  <si>
    <t>Výdavky na projektovú prípravu (projektovä dokumentáciu)</t>
  </si>
  <si>
    <t>R</t>
  </si>
  <si>
    <t>Zmluva - link</t>
  </si>
  <si>
    <t>Podklady na hodnotenie</t>
  </si>
  <si>
    <t>IA je financovaná v rámci záväzného limitu kapitálových výdavkov určeným MF SR</t>
  </si>
  <si>
    <t>Zmluva - cena</t>
  </si>
  <si>
    <t>V prípade ak je v stĺpci "Fáza prípravy" IA označená ako zazmluvnená (Z, ZR) je potrebné uviesť sumu zo zmluvy. Ak sa zmluvná suma líši od rozpočtovej je nutné rozdiel vysvetliť v komentári (stĺpec BL)</t>
  </si>
  <si>
    <t>Výdavkový limit MF SR pre kapitálové výdavky (popis)</t>
  </si>
  <si>
    <t>V prípade ak je v stĺpci "Fáza prípravy" IA označená ako zazmluvnená (Z, ZR) alebo ide o prebiehajúcu IA, je potrebné uviesť link na zmluvu v CRZ</t>
  </si>
  <si>
    <t>Vývdavky investičnej akcie sú zmluvne dohdonuté a neodvratné. Áno/Nie.</t>
  </si>
  <si>
    <t>Prebiehajúca investičná akcia</t>
  </si>
  <si>
    <t>Číslo investičnej akcie v Registri investícií</t>
  </si>
  <si>
    <t xml:space="preserve">V prípade nového (nezazmluvneného) projektu nad 1 mil. eur uveďte, aké podklady poskytujete v prílohách na účely hodnotenia projektu. Predpokladané materiály pre projekty nad 1 mil. eur a nad 40 mil. eur v Príručke na zostavenie RVS (kapitola 1.2)
</t>
  </si>
  <si>
    <t>Rozpis v rámci limitu</t>
  </si>
  <si>
    <t>IA nie je financovaná v rámci záväzného limitu kapitálových výdavkov určeným MF SR - kapitola žiada o navýšenie limitu cez prioritné výdavkové tituly</t>
  </si>
  <si>
    <t>PP + R</t>
  </si>
  <si>
    <t xml:space="preserve">Výdavky na realizáciu projektu </t>
  </si>
  <si>
    <t>Výdavky na projektovú prípravu a realizáciu projektu spolu (v prípade ak sú v rámci IA rozpočtované spolu)</t>
  </si>
  <si>
    <t>Do 2022</t>
  </si>
  <si>
    <t>Do 2022 - podľa zdroja</t>
  </si>
  <si>
    <t>2025 - podľa zdroja</t>
  </si>
  <si>
    <t>PO 2025</t>
  </si>
  <si>
    <t>PO 2025 - podľa zdroja</t>
  </si>
  <si>
    <t>POO</t>
  </si>
  <si>
    <t>DPH POO</t>
  </si>
  <si>
    <t>DPH k projektom Plánu obnovy odolnosti.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</si>
</sst>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8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3" fontId="0" fillId="0" borderId="0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/>
    <xf numFmtId="0" fontId="1" fillId="5" borderId="5" xfId="0" applyFont="1" applyFill="1" applyBorder="1" applyAlignment="1">
      <alignment horizontal="left"/>
    </xf>
    <xf numFmtId="0" fontId="0" fillId="5" borderId="6" xfId="0" applyFill="1" applyBorder="1"/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/>
    </xf>
    <xf numFmtId="0" fontId="0" fillId="0" borderId="11" xfId="0" applyBorder="1"/>
    <xf numFmtId="0" fontId="0" fillId="0" borderId="2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0" fillId="0" borderId="0" xfId="0" applyFont="1" applyFill="1" applyBorder="1"/>
    <xf numFmtId="0" fontId="1" fillId="3" borderId="2" xfId="0" applyFont="1" applyFill="1" applyBorder="1" applyAlignment="1">
      <alignment horizontal="center" wrapText="1"/>
    </xf>
    <xf numFmtId="0" fontId="0" fillId="0" borderId="14" xfId="0" applyBorder="1"/>
    <xf numFmtId="0" fontId="3" fillId="0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"/>
  <sheetViews>
    <sheetView tabSelected="1" workbookViewId="0">
      <pane ySplit="4" topLeftCell="A5" activePane="bottomLeft" state="frozen"/>
      <selection activeCell="D1" sqref="D1"/>
      <selection pane="bottomLeft" activeCell="AC13" sqref="AC13"/>
    </sheetView>
  </sheetViews>
  <sheetFormatPr defaultColWidth="9.140625" defaultRowHeight="15" outlineLevelCol="1" x14ac:dyDescent="0.25"/>
  <cols>
    <col min="1" max="2" width="11.140625" style="3" customWidth="1"/>
    <col min="3" max="3" width="19.28515625" style="3" customWidth="1"/>
    <col min="4" max="4" width="11.7109375" style="3" customWidth="1"/>
    <col min="5" max="7" width="14.140625" style="3" customWidth="1"/>
    <col min="8" max="8" width="13.28515625" style="3" customWidth="1"/>
    <col min="9" max="9" width="16.5703125" style="3" customWidth="1"/>
    <col min="10" max="19" width="16.5703125" style="3" hidden="1" customWidth="1" outlineLevel="1"/>
    <col min="20" max="20" width="16.5703125" style="3" customWidth="1" collapsed="1"/>
    <col min="21" max="30" width="16.5703125" style="3" hidden="1" customWidth="1" outlineLevel="1"/>
    <col min="31" max="31" width="16.5703125" style="3" customWidth="1" collapsed="1"/>
    <col min="32" max="41" width="16.5703125" style="3" hidden="1" customWidth="1" outlineLevel="1"/>
    <col min="42" max="42" width="16.5703125" style="3" customWidth="1" collapsed="1"/>
    <col min="43" max="52" width="16.5703125" style="3" hidden="1" customWidth="1" outlineLevel="1"/>
    <col min="53" max="53" width="16.5703125" style="3" customWidth="1" collapsed="1"/>
    <col min="54" max="63" width="13.28515625" style="3" hidden="1" customWidth="1" outlineLevel="1"/>
    <col min="64" max="64" width="13.85546875" style="3" customWidth="1" collapsed="1"/>
    <col min="65" max="65" width="13.85546875" style="3" customWidth="1"/>
    <col min="66" max="66" width="16.42578125" style="3" customWidth="1"/>
    <col min="67" max="67" width="25.7109375" style="3" customWidth="1"/>
    <col min="68" max="68" width="35.7109375" style="3" customWidth="1"/>
    <col min="69" max="69" width="45.140625" style="3" customWidth="1"/>
    <col min="70" max="70" width="28.85546875" style="3" customWidth="1"/>
    <col min="71" max="16384" width="9.140625" style="3"/>
  </cols>
  <sheetData>
    <row r="1" spans="1:70" x14ac:dyDescent="0.25">
      <c r="A1" s="13" t="s">
        <v>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4"/>
      <c r="BM1" s="14"/>
      <c r="BN1" s="14"/>
      <c r="BO1" s="14"/>
      <c r="BP1" s="14"/>
      <c r="BQ1" s="14"/>
      <c r="BR1" s="15"/>
    </row>
    <row r="2" spans="1:70" s="10" customFormat="1" ht="15" customHeight="1" x14ac:dyDescent="0.25">
      <c r="A2" s="33" t="s">
        <v>1</v>
      </c>
      <c r="B2" s="33" t="s">
        <v>0</v>
      </c>
      <c r="C2" s="33" t="s">
        <v>21</v>
      </c>
      <c r="D2" s="35" t="s">
        <v>84</v>
      </c>
      <c r="E2" s="33" t="s">
        <v>43</v>
      </c>
      <c r="F2" s="35" t="s">
        <v>86</v>
      </c>
      <c r="G2" s="33" t="s">
        <v>18</v>
      </c>
      <c r="H2" s="38" t="s">
        <v>31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40"/>
      <c r="BL2" s="43" t="s">
        <v>70</v>
      </c>
      <c r="BM2" s="43" t="s">
        <v>103</v>
      </c>
      <c r="BN2" s="43" t="s">
        <v>100</v>
      </c>
      <c r="BO2" s="43" t="s">
        <v>92</v>
      </c>
      <c r="BP2" s="43" t="s">
        <v>95</v>
      </c>
      <c r="BQ2" s="36" t="s">
        <v>93</v>
      </c>
      <c r="BR2" s="36" t="s">
        <v>30</v>
      </c>
    </row>
    <row r="3" spans="1:70" s="10" customFormat="1" ht="15" customHeight="1" x14ac:dyDescent="0.25">
      <c r="A3" s="33"/>
      <c r="B3" s="33"/>
      <c r="C3" s="33"/>
      <c r="D3" s="33"/>
      <c r="E3" s="33"/>
      <c r="F3" s="33"/>
      <c r="G3" s="33"/>
      <c r="H3" s="44" t="s">
        <v>2</v>
      </c>
      <c r="I3" s="1" t="s">
        <v>108</v>
      </c>
      <c r="J3" s="41" t="s">
        <v>109</v>
      </c>
      <c r="K3" s="41"/>
      <c r="L3" s="41"/>
      <c r="M3" s="41"/>
      <c r="N3" s="41"/>
      <c r="O3" s="41"/>
      <c r="P3" s="41"/>
      <c r="Q3" s="41"/>
      <c r="R3" s="41"/>
      <c r="S3" s="42"/>
      <c r="T3" s="12">
        <v>2023</v>
      </c>
      <c r="U3" s="41" t="s">
        <v>32</v>
      </c>
      <c r="V3" s="41"/>
      <c r="W3" s="41"/>
      <c r="X3" s="41"/>
      <c r="Y3" s="41"/>
      <c r="Z3" s="41"/>
      <c r="AA3" s="41"/>
      <c r="AB3" s="41"/>
      <c r="AC3" s="41"/>
      <c r="AD3" s="42"/>
      <c r="AE3" s="12">
        <v>2024</v>
      </c>
      <c r="AF3" s="41" t="s">
        <v>65</v>
      </c>
      <c r="AG3" s="41"/>
      <c r="AH3" s="41"/>
      <c r="AI3" s="41"/>
      <c r="AJ3" s="41"/>
      <c r="AK3" s="41"/>
      <c r="AL3" s="41"/>
      <c r="AM3" s="41"/>
      <c r="AN3" s="41"/>
      <c r="AO3" s="42"/>
      <c r="AP3" s="12">
        <v>2025</v>
      </c>
      <c r="AQ3" s="41" t="s">
        <v>110</v>
      </c>
      <c r="AR3" s="41"/>
      <c r="AS3" s="41"/>
      <c r="AT3" s="41"/>
      <c r="AU3" s="41"/>
      <c r="AV3" s="41"/>
      <c r="AW3" s="41"/>
      <c r="AX3" s="41"/>
      <c r="AY3" s="41"/>
      <c r="AZ3" s="42"/>
      <c r="BA3" s="12" t="s">
        <v>111</v>
      </c>
      <c r="BB3" s="46" t="s">
        <v>112</v>
      </c>
      <c r="BC3" s="47"/>
      <c r="BD3" s="47"/>
      <c r="BE3" s="47"/>
      <c r="BF3" s="47"/>
      <c r="BG3" s="47"/>
      <c r="BH3" s="47"/>
      <c r="BI3" s="47"/>
      <c r="BJ3" s="47"/>
      <c r="BK3" s="48"/>
      <c r="BL3" s="36"/>
      <c r="BM3" s="36"/>
      <c r="BN3" s="36"/>
      <c r="BO3" s="36"/>
      <c r="BP3" s="36"/>
      <c r="BQ3" s="36"/>
      <c r="BR3" s="36"/>
    </row>
    <row r="4" spans="1:70" s="10" customFormat="1" ht="15.75" thickBot="1" x14ac:dyDescent="0.3">
      <c r="A4" s="34"/>
      <c r="B4" s="34"/>
      <c r="C4" s="34"/>
      <c r="D4" s="34"/>
      <c r="E4" s="34"/>
      <c r="F4" s="34"/>
      <c r="G4" s="34"/>
      <c r="H4" s="45"/>
      <c r="I4" s="12" t="s">
        <v>29</v>
      </c>
      <c r="J4" s="19" t="s">
        <v>23</v>
      </c>
      <c r="K4" s="19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83</v>
      </c>
      <c r="Q4" s="19" t="s">
        <v>113</v>
      </c>
      <c r="R4" s="19" t="s">
        <v>114</v>
      </c>
      <c r="S4" s="19" t="s">
        <v>33</v>
      </c>
      <c r="T4" s="12" t="s">
        <v>29</v>
      </c>
      <c r="U4" s="19" t="s">
        <v>23</v>
      </c>
      <c r="V4" s="19" t="s">
        <v>24</v>
      </c>
      <c r="W4" s="19" t="s">
        <v>25</v>
      </c>
      <c r="X4" s="19" t="s">
        <v>26</v>
      </c>
      <c r="Y4" s="19" t="s">
        <v>27</v>
      </c>
      <c r="Z4" s="19" t="s">
        <v>28</v>
      </c>
      <c r="AA4" s="19" t="s">
        <v>83</v>
      </c>
      <c r="AB4" s="19" t="s">
        <v>113</v>
      </c>
      <c r="AC4" s="19" t="s">
        <v>114</v>
      </c>
      <c r="AD4" s="19" t="s">
        <v>33</v>
      </c>
      <c r="AE4" s="12" t="s">
        <v>29</v>
      </c>
      <c r="AF4" s="19" t="s">
        <v>23</v>
      </c>
      <c r="AG4" s="19" t="s">
        <v>24</v>
      </c>
      <c r="AH4" s="19" t="s">
        <v>25</v>
      </c>
      <c r="AI4" s="19" t="s">
        <v>26</v>
      </c>
      <c r="AJ4" s="19" t="s">
        <v>27</v>
      </c>
      <c r="AK4" s="19" t="s">
        <v>28</v>
      </c>
      <c r="AL4" s="19" t="s">
        <v>83</v>
      </c>
      <c r="AM4" s="19" t="s">
        <v>113</v>
      </c>
      <c r="AN4" s="19" t="s">
        <v>114</v>
      </c>
      <c r="AO4" s="19" t="s">
        <v>33</v>
      </c>
      <c r="AP4" s="12" t="s">
        <v>29</v>
      </c>
      <c r="AQ4" s="19" t="s">
        <v>23</v>
      </c>
      <c r="AR4" s="19" t="s">
        <v>24</v>
      </c>
      <c r="AS4" s="19" t="s">
        <v>25</v>
      </c>
      <c r="AT4" s="19" t="s">
        <v>26</v>
      </c>
      <c r="AU4" s="19" t="s">
        <v>27</v>
      </c>
      <c r="AV4" s="19" t="s">
        <v>28</v>
      </c>
      <c r="AW4" s="19" t="s">
        <v>83</v>
      </c>
      <c r="AX4" s="19" t="s">
        <v>113</v>
      </c>
      <c r="AY4" s="19" t="s">
        <v>114</v>
      </c>
      <c r="AZ4" s="19" t="s">
        <v>33</v>
      </c>
      <c r="BA4" s="12" t="s">
        <v>29</v>
      </c>
      <c r="BB4" s="19" t="s">
        <v>23</v>
      </c>
      <c r="BC4" s="19" t="s">
        <v>24</v>
      </c>
      <c r="BD4" s="19" t="s">
        <v>25</v>
      </c>
      <c r="BE4" s="19" t="s">
        <v>26</v>
      </c>
      <c r="BF4" s="19" t="s">
        <v>27</v>
      </c>
      <c r="BG4" s="19" t="s">
        <v>28</v>
      </c>
      <c r="BH4" s="19" t="s">
        <v>83</v>
      </c>
      <c r="BI4" s="19" t="s">
        <v>113</v>
      </c>
      <c r="BJ4" s="19" t="s">
        <v>114</v>
      </c>
      <c r="BK4" s="19" t="s">
        <v>33</v>
      </c>
      <c r="BL4" s="35"/>
      <c r="BM4" s="35"/>
      <c r="BN4" s="35"/>
      <c r="BO4" s="35"/>
      <c r="BP4" s="35"/>
      <c r="BQ4" s="37"/>
      <c r="BR4" s="37"/>
    </row>
    <row r="5" spans="1:70" s="18" customFormat="1" ht="45.75" customHeight="1" x14ac:dyDescent="0.25">
      <c r="A5" s="16" t="s">
        <v>16</v>
      </c>
      <c r="B5" s="16" t="s">
        <v>17</v>
      </c>
      <c r="C5" s="17" t="s">
        <v>22</v>
      </c>
      <c r="D5" s="17" t="s">
        <v>101</v>
      </c>
      <c r="E5" s="17" t="s">
        <v>69</v>
      </c>
      <c r="F5" s="17" t="s">
        <v>69</v>
      </c>
      <c r="G5" s="17" t="s">
        <v>69</v>
      </c>
      <c r="H5" s="17" t="s">
        <v>64</v>
      </c>
      <c r="I5" s="17" t="s">
        <v>58</v>
      </c>
      <c r="J5" s="17" t="s">
        <v>34</v>
      </c>
      <c r="K5" s="17" t="s">
        <v>35</v>
      </c>
      <c r="L5" s="17" t="s">
        <v>36</v>
      </c>
      <c r="M5" s="17" t="s">
        <v>37</v>
      </c>
      <c r="N5" s="17" t="s">
        <v>38</v>
      </c>
      <c r="O5" s="17" t="s">
        <v>39</v>
      </c>
      <c r="P5" s="17" t="s">
        <v>40</v>
      </c>
      <c r="Q5" s="17" t="s">
        <v>41</v>
      </c>
      <c r="R5" s="17" t="s">
        <v>115</v>
      </c>
      <c r="S5" s="17" t="s">
        <v>42</v>
      </c>
      <c r="T5" s="17" t="s">
        <v>59</v>
      </c>
      <c r="U5" s="17" t="s">
        <v>34</v>
      </c>
      <c r="V5" s="17" t="s">
        <v>35</v>
      </c>
      <c r="W5" s="17" t="s">
        <v>36</v>
      </c>
      <c r="X5" s="17" t="s">
        <v>37</v>
      </c>
      <c r="Y5" s="17" t="s">
        <v>38</v>
      </c>
      <c r="Z5" s="17" t="s">
        <v>39</v>
      </c>
      <c r="AA5" s="17" t="s">
        <v>40</v>
      </c>
      <c r="AB5" s="17" t="s">
        <v>41</v>
      </c>
      <c r="AC5" s="17" t="s">
        <v>115</v>
      </c>
      <c r="AD5" s="17" t="s">
        <v>42</v>
      </c>
      <c r="AE5" s="17" t="s">
        <v>60</v>
      </c>
      <c r="AF5" s="17" t="s">
        <v>34</v>
      </c>
      <c r="AG5" s="17" t="s">
        <v>35</v>
      </c>
      <c r="AH5" s="17" t="s">
        <v>36</v>
      </c>
      <c r="AI5" s="17" t="s">
        <v>37</v>
      </c>
      <c r="AJ5" s="17" t="s">
        <v>38</v>
      </c>
      <c r="AK5" s="17" t="s">
        <v>39</v>
      </c>
      <c r="AL5" s="17" t="s">
        <v>40</v>
      </c>
      <c r="AM5" s="17" t="s">
        <v>41</v>
      </c>
      <c r="AN5" s="17" t="s">
        <v>115</v>
      </c>
      <c r="AO5" s="17" t="s">
        <v>42</v>
      </c>
      <c r="AP5" s="17" t="s">
        <v>61</v>
      </c>
      <c r="AQ5" s="17" t="s">
        <v>34</v>
      </c>
      <c r="AR5" s="17" t="s">
        <v>35</v>
      </c>
      <c r="AS5" s="17" t="s">
        <v>36</v>
      </c>
      <c r="AT5" s="17" t="s">
        <v>37</v>
      </c>
      <c r="AU5" s="17" t="s">
        <v>38</v>
      </c>
      <c r="AV5" s="17" t="s">
        <v>39</v>
      </c>
      <c r="AW5" s="17" t="s">
        <v>40</v>
      </c>
      <c r="AX5" s="17" t="s">
        <v>41</v>
      </c>
      <c r="AY5" s="17" t="s">
        <v>115</v>
      </c>
      <c r="AZ5" s="17" t="s">
        <v>42</v>
      </c>
      <c r="BA5" s="17" t="s">
        <v>62</v>
      </c>
      <c r="BB5" s="17" t="s">
        <v>34</v>
      </c>
      <c r="BC5" s="17" t="s">
        <v>35</v>
      </c>
      <c r="BD5" s="17" t="s">
        <v>36</v>
      </c>
      <c r="BE5" s="17" t="s">
        <v>37</v>
      </c>
      <c r="BF5" s="17" t="s">
        <v>38</v>
      </c>
      <c r="BG5" s="17" t="s">
        <v>39</v>
      </c>
      <c r="BH5" s="17" t="s">
        <v>40</v>
      </c>
      <c r="BI5" s="17" t="s">
        <v>41</v>
      </c>
      <c r="BJ5" s="17" t="s">
        <v>115</v>
      </c>
      <c r="BK5" s="17" t="s">
        <v>42</v>
      </c>
      <c r="BL5" s="17" t="s">
        <v>69</v>
      </c>
      <c r="BM5" s="17" t="s">
        <v>69</v>
      </c>
      <c r="BN5" s="17" t="s">
        <v>99</v>
      </c>
      <c r="BO5" s="17" t="s">
        <v>98</v>
      </c>
      <c r="BP5" s="17" t="s">
        <v>96</v>
      </c>
      <c r="BQ5" s="32" t="s">
        <v>102</v>
      </c>
      <c r="BR5" s="20" t="s">
        <v>54</v>
      </c>
    </row>
    <row r="6" spans="1:70" s="29" customFormat="1" x14ac:dyDescent="0.25">
      <c r="A6" s="22" t="s">
        <v>63</v>
      </c>
      <c r="B6" s="22"/>
      <c r="C6" s="22"/>
      <c r="D6" s="22"/>
      <c r="E6" s="22"/>
      <c r="F6" s="22"/>
      <c r="G6" s="23"/>
      <c r="H6" s="24">
        <f>SUM(I6,T6,AE6,AP6,BA6)</f>
        <v>0</v>
      </c>
      <c r="I6" s="24">
        <f>SUM(J6:S6)</f>
        <v>0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6">
        <f>SUM(U6:AD6)</f>
        <v>0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>
        <f>SUM(AF6:AO6)</f>
        <v>0</v>
      </c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>
        <f>SUM(AQ6:AZ6)</f>
        <v>0</v>
      </c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>
        <f>SUM(BB6:BK6)</f>
        <v>0</v>
      </c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7"/>
      <c r="BM6" s="27"/>
      <c r="BN6" s="27"/>
      <c r="BO6" s="27"/>
      <c r="BP6" s="27"/>
      <c r="BQ6" s="27"/>
      <c r="BR6" s="28"/>
    </row>
    <row r="7" spans="1:70" s="10" customFormat="1" x14ac:dyDescent="0.25">
      <c r="A7" s="4"/>
      <c r="B7" s="4"/>
      <c r="C7" s="4"/>
      <c r="D7" s="4"/>
      <c r="E7" s="4"/>
      <c r="F7" s="4"/>
      <c r="G7" s="5"/>
      <c r="H7" s="7"/>
      <c r="I7" s="7"/>
      <c r="J7" s="6"/>
      <c r="K7" s="6"/>
      <c r="L7" s="6"/>
      <c r="M7" s="6"/>
      <c r="N7" s="6"/>
      <c r="O7" s="6"/>
      <c r="P7" s="6"/>
      <c r="Q7" s="6"/>
      <c r="R7" s="6"/>
      <c r="S7" s="6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9"/>
      <c r="BM7" s="9"/>
      <c r="BN7" s="9"/>
      <c r="BO7" s="9"/>
      <c r="BP7" s="9"/>
      <c r="BQ7" s="9"/>
    </row>
    <row r="8" spans="1:70" x14ac:dyDescent="0.25"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</row>
  </sheetData>
  <mergeCells count="21">
    <mergeCell ref="BR2:BR4"/>
    <mergeCell ref="H2:BK2"/>
    <mergeCell ref="J3:S3"/>
    <mergeCell ref="U3:AD3"/>
    <mergeCell ref="AF3:AO3"/>
    <mergeCell ref="BL2:BL4"/>
    <mergeCell ref="BO2:BO4"/>
    <mergeCell ref="H3:H4"/>
    <mergeCell ref="AQ3:AZ3"/>
    <mergeCell ref="BB3:BK3"/>
    <mergeCell ref="BQ2:BQ4"/>
    <mergeCell ref="BM2:BM4"/>
    <mergeCell ref="BP2:BP4"/>
    <mergeCell ref="BN2:BN4"/>
    <mergeCell ref="E2:E4"/>
    <mergeCell ref="A2:A4"/>
    <mergeCell ref="B2:B4"/>
    <mergeCell ref="C2:C4"/>
    <mergeCell ref="G2:G4"/>
    <mergeCell ref="D2:D4"/>
    <mergeCell ref="F2:F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Parametre!$A$14:$A$21</xm:f>
          </x14:formula1>
          <xm:sqref>E6</xm:sqref>
        </x14:dataValidation>
        <x14:dataValidation type="list" allowBlank="1" showInputMessage="1" showErrorMessage="1">
          <x14:formula1>
            <xm:f>Parametre!$A$2:$A$11</xm:f>
          </x14:formula1>
          <xm:sqref>G6</xm:sqref>
        </x14:dataValidation>
        <x14:dataValidation type="list" allowBlank="1" showInputMessage="1" showErrorMessage="1">
          <x14:formula1>
            <xm:f>Parametre!$A$24:$A$26</xm:f>
          </x14:formula1>
          <xm:sqref>BL6</xm:sqref>
        </x14:dataValidation>
        <x14:dataValidation type="list" allowBlank="1" showInputMessage="1" showErrorMessage="1">
          <x14:formula1>
            <xm:f>Parametre!$A$33:$A$35</xm:f>
          </x14:formula1>
          <xm:sqref>F6</xm:sqref>
        </x14:dataValidation>
        <x14:dataValidation type="list" allowBlank="1" showInputMessage="1" showErrorMessage="1">
          <x14:formula1>
            <xm:f>Parametre!$A$29:$A$30</xm:f>
          </x14:formula1>
          <xm:sqref>BM6:BN6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15" workbookViewId="0">
      <selection activeCell="B39" sqref="B39"/>
    </sheetView>
  </sheetViews>
  <sheetFormatPr defaultRowHeight="15" x14ac:dyDescent="0.25"/>
  <cols>
    <col min="1" max="1" width="24" customWidth="1"/>
    <col min="2" max="2" width="134.42578125" customWidth="1"/>
  </cols>
  <sheetData>
    <row r="1" spans="1:2" x14ac:dyDescent="0.25">
      <c r="A1" s="2" t="s">
        <v>3</v>
      </c>
      <c r="B1" s="2" t="s">
        <v>10</v>
      </c>
    </row>
    <row r="2" spans="1:2" x14ac:dyDescent="0.25">
      <c r="A2" t="s">
        <v>4</v>
      </c>
      <c r="B2" t="s">
        <v>85</v>
      </c>
    </row>
    <row r="3" spans="1:2" x14ac:dyDescent="0.25">
      <c r="A3" t="s">
        <v>5</v>
      </c>
      <c r="B3" t="s">
        <v>71</v>
      </c>
    </row>
    <row r="4" spans="1:2" x14ac:dyDescent="0.25">
      <c r="A4" t="s">
        <v>6</v>
      </c>
      <c r="B4" t="s">
        <v>67</v>
      </c>
    </row>
    <row r="5" spans="1:2" x14ac:dyDescent="0.25">
      <c r="A5" t="s">
        <v>7</v>
      </c>
      <c r="B5" t="s">
        <v>11</v>
      </c>
    </row>
    <row r="6" spans="1:2" x14ac:dyDescent="0.25">
      <c r="A6" t="s">
        <v>8</v>
      </c>
      <c r="B6" t="s">
        <v>9</v>
      </c>
    </row>
    <row r="7" spans="1:2" x14ac:dyDescent="0.25">
      <c r="A7" t="s">
        <v>81</v>
      </c>
      <c r="B7" t="s">
        <v>79</v>
      </c>
    </row>
    <row r="8" spans="1:2" x14ac:dyDescent="0.25">
      <c r="A8" t="s">
        <v>82</v>
      </c>
      <c r="B8" t="s">
        <v>80</v>
      </c>
    </row>
    <row r="9" spans="1:2" x14ac:dyDescent="0.25">
      <c r="A9" t="s">
        <v>12</v>
      </c>
      <c r="B9" t="s">
        <v>13</v>
      </c>
    </row>
    <row r="10" spans="1:2" x14ac:dyDescent="0.25">
      <c r="A10" t="s">
        <v>14</v>
      </c>
      <c r="B10" t="s">
        <v>15</v>
      </c>
    </row>
    <row r="11" spans="1:2" x14ac:dyDescent="0.25">
      <c r="A11" s="21" t="s">
        <v>19</v>
      </c>
      <c r="B11" s="21" t="s">
        <v>20</v>
      </c>
    </row>
    <row r="13" spans="1:2" x14ac:dyDescent="0.25">
      <c r="A13" s="2" t="s">
        <v>43</v>
      </c>
      <c r="B13" s="2" t="s">
        <v>55</v>
      </c>
    </row>
    <row r="14" spans="1:2" x14ac:dyDescent="0.25">
      <c r="A14" t="s">
        <v>44</v>
      </c>
      <c r="B14" t="s">
        <v>66</v>
      </c>
    </row>
    <row r="15" spans="1:2" x14ac:dyDescent="0.25">
      <c r="A15" t="s">
        <v>45</v>
      </c>
      <c r="B15" t="s">
        <v>46</v>
      </c>
    </row>
    <row r="16" spans="1:2" x14ac:dyDescent="0.25">
      <c r="A16" t="s">
        <v>48</v>
      </c>
      <c r="B16" t="s">
        <v>49</v>
      </c>
    </row>
    <row r="17" spans="1:2" x14ac:dyDescent="0.25">
      <c r="A17" t="s">
        <v>47</v>
      </c>
      <c r="B17" t="s">
        <v>47</v>
      </c>
    </row>
    <row r="18" spans="1:2" x14ac:dyDescent="0.25">
      <c r="A18" t="s">
        <v>50</v>
      </c>
      <c r="B18" t="s">
        <v>51</v>
      </c>
    </row>
    <row r="19" spans="1:2" x14ac:dyDescent="0.25">
      <c r="A19" t="s">
        <v>78</v>
      </c>
      <c r="B19" t="s">
        <v>77</v>
      </c>
    </row>
    <row r="20" spans="1:2" x14ac:dyDescent="0.25">
      <c r="A20" t="s">
        <v>52</v>
      </c>
      <c r="B20" t="s">
        <v>53</v>
      </c>
    </row>
    <row r="21" spans="1:2" x14ac:dyDescent="0.25">
      <c r="A21" s="21" t="s">
        <v>19</v>
      </c>
      <c r="B21" s="21" t="s">
        <v>33</v>
      </c>
    </row>
    <row r="23" spans="1:2" x14ac:dyDescent="0.25">
      <c r="A23" s="30" t="s">
        <v>70</v>
      </c>
      <c r="B23" s="2" t="s">
        <v>76</v>
      </c>
    </row>
    <row r="24" spans="1:2" x14ac:dyDescent="0.25">
      <c r="A24" t="s">
        <v>56</v>
      </c>
      <c r="B24" t="s">
        <v>73</v>
      </c>
    </row>
    <row r="25" spans="1:2" x14ac:dyDescent="0.25">
      <c r="A25" s="3" t="s">
        <v>57</v>
      </c>
      <c r="B25" s="3" t="s">
        <v>74</v>
      </c>
    </row>
    <row r="26" spans="1:2" x14ac:dyDescent="0.25">
      <c r="A26" s="21" t="s">
        <v>72</v>
      </c>
      <c r="B26" s="21" t="s">
        <v>75</v>
      </c>
    </row>
    <row r="27" spans="1:2" x14ac:dyDescent="0.25">
      <c r="A27" s="3"/>
      <c r="B27" s="3"/>
    </row>
    <row r="28" spans="1:2" x14ac:dyDescent="0.25">
      <c r="A28" s="30" t="s">
        <v>103</v>
      </c>
      <c r="B28" s="30" t="s">
        <v>97</v>
      </c>
    </row>
    <row r="29" spans="1:2" x14ac:dyDescent="0.25">
      <c r="A29" t="s">
        <v>56</v>
      </c>
      <c r="B29" t="s">
        <v>94</v>
      </c>
    </row>
    <row r="30" spans="1:2" x14ac:dyDescent="0.25">
      <c r="A30" s="21" t="s">
        <v>57</v>
      </c>
      <c r="B30" s="21" t="s">
        <v>104</v>
      </c>
    </row>
    <row r="32" spans="1:2" x14ac:dyDescent="0.25">
      <c r="A32" s="30" t="s">
        <v>87</v>
      </c>
      <c r="B32" s="30" t="s">
        <v>88</v>
      </c>
    </row>
    <row r="33" spans="1:2" x14ac:dyDescent="0.25">
      <c r="A33" s="31" t="s">
        <v>89</v>
      </c>
      <c r="B33" s="31" t="s">
        <v>90</v>
      </c>
    </row>
    <row r="34" spans="1:2" x14ac:dyDescent="0.25">
      <c r="A34" s="3" t="s">
        <v>91</v>
      </c>
      <c r="B34" s="3" t="s">
        <v>106</v>
      </c>
    </row>
    <row r="35" spans="1:2" x14ac:dyDescent="0.25">
      <c r="A35" s="21" t="s">
        <v>105</v>
      </c>
      <c r="B35" s="2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Priority_IA_RVS 2023 - 2025</vt:lpstr>
      <vt:lpstr>Parametre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Rastislav</dc:creator>
  <cp:lastModifiedBy>Laukova Silvia</cp:lastModifiedBy>
  <dcterms:created xsi:type="dcterms:W3CDTF">2018-01-30T11:59:36Z</dcterms:created>
  <dcterms:modified xsi:type="dcterms:W3CDTF">2022-04-25T08:03:45Z</dcterms:modified>
</cp:coreProperties>
</file>